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inmyfsu-my.sharepoint.com/personal/ncw19_my_fsu_edu/Documents/Senior Design/"/>
    </mc:Choice>
  </mc:AlternateContent>
  <xr:revisionPtr revIDLastSave="315" documentId="8_{429E3666-BAE7-4206-ACB9-523775585285}" xr6:coauthVersionLast="47" xr6:coauthVersionMax="47" xr10:uidLastSave="{CF164892-81BD-4C20-BFFE-7DB9195CCCD7}"/>
  <bookViews>
    <workbookView xWindow="51480" yWindow="-255" windowWidth="29040" windowHeight="15840" xr2:uid="{FC2B72D8-FD57-4273-93ED-63BE713E665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<sst xmlns="http://schemas.openxmlformats.org/spreadsheetml/2006/main" count="69" uniqueCount="50">
  <si>
    <t>Part Number</t>
  </si>
  <si>
    <t xml:space="preserve">Part Name </t>
  </si>
  <si>
    <t>Pack Quantity</t>
  </si>
  <si>
    <t>Vendor</t>
  </si>
  <si>
    <t>Model Number</t>
  </si>
  <si>
    <t>Part Desctiption</t>
  </si>
  <si>
    <t>Link</t>
  </si>
  <si>
    <t>Pack Cost($)</t>
  </si>
  <si>
    <t>Labor Cost ($)</t>
  </si>
  <si>
    <t>Order Quantity</t>
  </si>
  <si>
    <t>Maturity (%)</t>
  </si>
  <si>
    <t>Raw Material</t>
  </si>
  <si>
    <t>Plastic Tubing</t>
  </si>
  <si>
    <t>Amazon</t>
  </si>
  <si>
    <t>B07L2MBQWJ</t>
  </si>
  <si>
    <t>50 feet of plastic tubing (3/8" / 1/2" ID/OD) to run chilled water through the system (Clear Vinyl Tubing Flexible PVC Tubing)</t>
  </si>
  <si>
    <t>Heating Element</t>
  </si>
  <si>
    <t>CS221N</t>
  </si>
  <si>
    <t>This will provide heat and represent the magnets at the MagLab. We will use a hair straightener.</t>
  </si>
  <si>
    <t>Reservoir</t>
  </si>
  <si>
    <t>Home Depot</t>
  </si>
  <si>
    <t>887102C</t>
  </si>
  <si>
    <t>An ice bucket will be used for the reservoir</t>
  </si>
  <si>
    <t>Cooling Block</t>
  </si>
  <si>
    <t>WAPU-110</t>
  </si>
  <si>
    <t>Cooling block will transfer the heat from the heating element to the chilled water (DIYhz Aluminum Water Cooling Block)</t>
  </si>
  <si>
    <t>Fasterners</t>
  </si>
  <si>
    <t>Hot Glue</t>
  </si>
  <si>
    <t>‎8401508</t>
  </si>
  <si>
    <t>Parts will be hot glued together where necessary (Gorilla Dual Temp Hot Glue Gun)</t>
  </si>
  <si>
    <t>Tube Fitings</t>
  </si>
  <si>
    <t>CX-9051002-WW</t>
  </si>
  <si>
    <t>Tube fittings to fit the tubing to the pump (3/8" / 1/2" ID/OD)</t>
  </si>
  <si>
    <t>Electronic Components</t>
  </si>
  <si>
    <t>DC Power Supply</t>
  </si>
  <si>
    <t>DPS305</t>
  </si>
  <si>
    <t>Something that supplies DC power to the pump (12V 5 Amps)</t>
  </si>
  <si>
    <t>DC Water Pump</t>
  </si>
  <si>
    <t>Pumps the water through the cooling loop (Phbya DC12-400 12V Pump)</t>
  </si>
  <si>
    <t>Thermatic Power Switch</t>
  </si>
  <si>
    <t>Summit Racing Equipment</t>
  </si>
  <si>
    <t>DCW-DC-0444</t>
  </si>
  <si>
    <t>This will determine when the pump needs to run harder and will give that information to the PWM (104-230 degrees F Range, 12 V, 24 V)</t>
  </si>
  <si>
    <t>PWM Controller</t>
  </si>
  <si>
    <t>RRLSKJAASSSSSSS</t>
  </si>
  <si>
    <t>Control the voltage that the pump recieves so that it can vary the flow</t>
  </si>
  <si>
    <t>Wires and Alligator Clamps</t>
  </si>
  <si>
    <t>WG-026/3</t>
  </si>
  <si>
    <t>Various wires and alligator clips to connect all the electronic components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</si>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</sst>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1" applyFill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Adjustable-Switching-Regulated-Quick-Charge-Interface/dp/B08F7HFNK2/ref=sr_1_4?keywords=DC%2Bpower%2Bsupply&amp;qid=1638156483&amp;qsid=146-9173161-2914803&amp;sr=8-4&amp;sres=B08DJ1FDXV%2CB08F7HFNK2%2CB07512KQDW%2CB01410O424%2CB08GFQZFC1%2CB083JSCCS1%2CB0852JZQZR%2CB08GP8NGXG%2CB08B62RXQ7%2CB07X2VZSL9%2CB0928LX2D1%2CB08GPTB14V%2CB07WP3HV6G%2CB082HXVRNF%2CB08YJZKXDZ%2CB08C7PQRPQ&amp;th=1" TargetMode="External"/><Relationship Id="rId3" Type="http://schemas.openxmlformats.org/officeDocument/2006/relationships/hyperlink" Target="https://www.amazon.com/Phobya-DC12-400-12V-Pump-PWM/dp/B00OL5NIBS/ref=sxin_14_ac_d_bv?ac_md=4-2-QmV0d2VlbiAkNTAgYW5kICQxMDA%3D-ac_d_bv_bv_bv&amp;cv_ct_cx=pc+water+cooling+pump&amp;keywords=pc+water+cooling+pump&amp;pd_rd_i=B00OL5NIBS&amp;pd_rd_r=9196692e-7bae-4495-bcbe-a6555010d64d&amp;pd_rd_w=QicSd&amp;pd_rd_wg=aKqSw&amp;pf_rd_p=2a20909a-fc8c-4e32-a899-80d0d5d2cad9&amp;pf_rd_r=JPC0X3W9RDSDSTW8SCV2&amp;psc=1&amp;qid=1638145592&amp;sr=1-3-f4ff053e-b1e8-4d31-8f95-56d755c862ba" TargetMode="External"/><Relationship Id="rId7" Type="http://schemas.openxmlformats.org/officeDocument/2006/relationships/hyperlink" Target="https://www.amazon.com/Gorilla-Dual-Temp-Glue-Orange/dp/B07GHVW9S9/ref=sxin_16?asc_contentid=amzn1.osa.7ffce369-2b4d-447b-8a04-7f95b1b541fa.ATVPDKIKX0DER.en_US&amp;asc_contenttype=article&amp;ascsubtag=amzn1.osa.7ffce369-2b4d-447b-8a04-7f95b1b541fa.ATVPDKIKX0DER.en_US&amp;creativeASIN=B07GHVW9S9&amp;cv_ct_cx=hot+glue&amp;cv_ct_id=amzn1.osa.7ffce369-2b4d-447b-8a04-7f95b1b541fa.ATVPDKIKX0DER.en_US&amp;cv_ct_pg=search&amp;cv_ct_we=asin&amp;cv_ct_wn=osp-single-source-pecos-desktop&amp;keywords=hot+gluer&amp;linkCode=oas&amp;pd_rd_i=B07GHVW9S9&amp;pd_rd_r=2f64a65f-3510-4928-9bae-7c6f947f28be&amp;pd_rd_w=NudLV&amp;pd_rd_wg=ejUkA&amp;pf_rd_p=32c19f8f-2473-448f-9092-685c78d9a054&amp;pf_rd_r=SKM7EMJP2CKKQNQG08N5&amp;qid=1638156370&amp;sr=1-2-c26ac7f6-b43f-4741-a772-17cad7536576&amp;tag=bestcont06-20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amazon.com/DIYhz-Aluminum-4020012mm-Computer-Endothermic/dp/B07FZXYKRV/ref=sr_1_3?keywords=pc+water+head&amp;qid=1638148246&amp;qsid=146-9173161-2914803&amp;sr=8-3&amp;sres=B07FZXYKRV%2CB07QG1P6RD%2CB07FZS5WKF%2CB07TZHMFK9%2CB07N68CZ8L%2CB07CG8S32L%2CB07FTWWVDV%2CB07V823HNT%2CB07FJW5VRX%2CB07FTQJXD7%2CB07WYY6T2N%2CB07C7DZW8T%2CB08TZVDRC3%2CB088KL94XH%2CB091C2975T%2CB086BYYFG5&amp;srpt=ELECTRONIC_COMPONENT_FAN" TargetMode="External"/><Relationship Id="rId1" Type="http://schemas.openxmlformats.org/officeDocument/2006/relationships/hyperlink" Target="https://www.homedepot.com/p/Plasgad-Black-Large-Concrete-Mixing-Tub-887102C/205451585" TargetMode="External"/><Relationship Id="rId6" Type="http://schemas.openxmlformats.org/officeDocument/2006/relationships/hyperlink" Target="https://www.amazon.com/Tubing-Flexible-Hybrid-Lightweight-50-Feet/dp/B07L2MBQWJ/ref=sr_1_4?keywords=plastic%2Btubing&amp;qid=1638155350&amp;qsid=146-9173161-2914803&amp;sr=8-4&amp;sres=B0002563MM%2CB08GP6F2QZ%2CB01CGVJ9QG%2CB07L2MBQWJ%2CB07TCDTFL2%2CB08BC9WHFX%2CB087CBJK2K%2CB07D9DRK13%2CB00ECFHYHQ%2CB07WCM4B32%2CB07QB5PYSN%2CB004YK5HAK%2CB004DL0Y9O%2CB08DXQ5G74%2CB08T7N243V%2CB08M3B9HRD&amp;srpt=HARDWARE_TUBING&amp;th=1" TargetMode="External"/><Relationship Id="rId11" Type="http://schemas.openxmlformats.org/officeDocument/2006/relationships/hyperlink" Target="https://www.amazon.com/WGGE-WG-026-Pieces-Colors-Alligator/dp/B08LFWFYHD/ref=sr_1_3?crid=3RKZUK24CPCA2&amp;keywords=alligator%2Bclips%2Bwith%2Bwires&amp;qid=1638214249&amp;qsid=146-9173161-2914803&amp;sprefix=wires%2Band%2Balligators%2B%2Caps%2C170&amp;sr=8-3&amp;sres=B06XX25HFX%2CB072C8G3XJ%2CB0995KJWR5%2CB08938GK5M%2CB07HW178DZ%2CB07Y89MHX5%2CB07NWXR4GJ%2CB0925CY6JF%2CB072174XRB%2CB07GVGGYJ7%2CB0768CW328%2CB06ZZ7515Z%2CB0739YWFQ6%2CB096S2JXYW%2CB07L29V4Z2%2CB0924JMYX3&amp;th=1" TargetMode="External"/><Relationship Id="rId5" Type="http://schemas.openxmlformats.org/officeDocument/2006/relationships/hyperlink" Target="https://www.amazon.com/RioRand-9-60V-Motor-Controller-Switch/dp/B00JEXJXAC/ref=sr_1_6?crid=2OFNF01W6PHA6&amp;keywords=12+volt+pwm+controller&amp;qid=1638155271&amp;qsid=146-9173161-2914803&amp;sprefix=pwm+12+volt+%2Caps%2C168&amp;sr=8-6&amp;sres=B071NQ5G71%2CB07S8JX5SQ%2CB07GP72BWV%2CB07WR4KBMF%2CB00JEXJXAC%2CB089273KVZ%2CB072LXX7G2%2CB086XJFXV3%2CB08PCW5F83%2CB015DEY2TM%2CB084SPLDJY%2CB07NPDWZJ7%2CB07S3L7S51%2CB092J1X37T%2CB07RP836LM%2CB07R9J3PGJ%2CB00QVONO20%2CB073R7H52B%2CB098QBKNJ4%2CB0091JHI60" TargetMode="External"/><Relationship Id="rId10" Type="http://schemas.openxmlformats.org/officeDocument/2006/relationships/hyperlink" Target="https://www.amazon.com/Conair-Double-Ceramic-inch-White/dp/B015Z6WHYU/ref=sr_1_7?crid=2PXQVU4KGNI21&amp;keywords=hair%2Bstraightener&amp;qid=1638158522&amp;qsid=146-9173161-2914803&amp;rdc=1&amp;sprefix=straithen%2Caps%2C214&amp;sr=8-7&amp;sres=B001MA0QY2%2CB07MMQ4BZH%2CB015Z6WHYU%2CB07RLTPSLB%2CB0751KJ2PN%2CB07M9Q7Y3F%2CB08BR63FDD%2CB08CNCFGBL%2CB08TTZYSGM%2CB003V21WO2%2CB0009V1YR8%2CB08H884N4K%2CB0926VQYPF%2CB076MR12NM%2CB08735PR2V%2CB00176B9JC%2CB086ZG1MRR%2CB07SB9F6SY%2CB099NG7K2H%2CB07BHV4T32&amp;srpt=HAIR_IRON&amp;th=1" TargetMode="External"/><Relationship Id="rId4" Type="http://schemas.openxmlformats.org/officeDocument/2006/relationships/hyperlink" Target="https://www.amazon.com/Corsair-Hydro-Compression-13mm-Fittings/dp/B07W95G5KQ/ref=psdc_3015422011_t4_B07FZXYKRV" TargetMode="External"/><Relationship Id="rId9" Type="http://schemas.openxmlformats.org/officeDocument/2006/relationships/hyperlink" Target="https://www.summitracing.com/parts/dcw-dc-0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21A96-ACD1-4B21-BB2E-352779ABAA07}">
  <dimension ref="A1:K19"/>
  <sheetViews>
    <sheetView tabSelected="1" topLeftCell="C1" zoomScale="110" zoomScaleNormal="110" workbookViewId="0">
      <selection activeCell="E3" sqref="E3"/>
    </sheetView>
  </sheetViews>
  <sheetFormatPr defaultColWidth="8.85546875" defaultRowHeight="14.45"/>
  <cols>
    <col min="1" max="1" width="21.28515625" style="1" bestFit="1" customWidth="1"/>
    <col min="2" max="2" width="23.5703125" style="1" bestFit="1" customWidth="1"/>
    <col min="3" max="3" width="12.85546875" style="1" bestFit="1" customWidth="1"/>
    <col min="4" max="4" width="23.28515625" style="1" bestFit="1" customWidth="1"/>
    <col min="5" max="5" width="16.28515625" style="1" bestFit="1" customWidth="1"/>
    <col min="6" max="6" width="116.140625" style="1" bestFit="1" customWidth="1"/>
    <col min="7" max="7" width="11.85546875" style="1" customWidth="1"/>
    <col min="8" max="8" width="11.28515625" style="9" bestFit="1" customWidth="1"/>
    <col min="9" max="9" width="12.7109375" style="1" bestFit="1" customWidth="1"/>
    <col min="10" max="10" width="14" style="1" bestFit="1" customWidth="1"/>
    <col min="11" max="11" width="11.7109375" style="1" bestFit="1" customWidth="1"/>
    <col min="12" max="16384" width="8.85546875" style="1"/>
  </cols>
  <sheetData>
    <row r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7" t="s">
        <v>7</v>
      </c>
      <c r="I1" s="2" t="s">
        <v>8</v>
      </c>
      <c r="J1" s="2" t="s">
        <v>9</v>
      </c>
      <c r="K1" s="2" t="s">
        <v>10</v>
      </c>
    </row>
    <row r="2" spans="1:11">
      <c r="A2" s="13" t="s">
        <v>11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3">
        <v>1</v>
      </c>
      <c r="B3" s="3" t="s">
        <v>12</v>
      </c>
      <c r="C3" s="3">
        <v>1</v>
      </c>
      <c r="D3" s="3" t="s">
        <v>13</v>
      </c>
      <c r="E3" s="3" t="s">
        <v>14</v>
      </c>
      <c r="F3" s="3" t="s">
        <v>15</v>
      </c>
      <c r="G3" s="4" t="s">
        <v>6</v>
      </c>
      <c r="H3" s="8">
        <v>26.99</v>
      </c>
      <c r="I3" s="3">
        <v>0</v>
      </c>
      <c r="J3" s="3">
        <v>1</v>
      </c>
      <c r="K3" s="3">
        <v>0</v>
      </c>
    </row>
    <row r="4" spans="1:11">
      <c r="A4" s="3">
        <v>2</v>
      </c>
      <c r="B4" s="3" t="s">
        <v>16</v>
      </c>
      <c r="C4" s="3">
        <v>1</v>
      </c>
      <c r="D4" s="3" t="s">
        <v>13</v>
      </c>
      <c r="E4" s="3" t="s">
        <v>17</v>
      </c>
      <c r="F4" s="3" t="s">
        <v>18</v>
      </c>
      <c r="G4" s="6" t="s">
        <v>6</v>
      </c>
      <c r="H4" s="8">
        <v>19</v>
      </c>
      <c r="I4" s="3">
        <v>0</v>
      </c>
      <c r="J4" s="3">
        <v>1</v>
      </c>
      <c r="K4" s="3">
        <v>0</v>
      </c>
    </row>
    <row r="5" spans="1:11">
      <c r="A5" s="3">
        <v>3</v>
      </c>
      <c r="B5" s="3" t="s">
        <v>19</v>
      </c>
      <c r="C5" s="3">
        <v>1</v>
      </c>
      <c r="D5" s="3" t="s">
        <v>20</v>
      </c>
      <c r="E5" s="5" t="s">
        <v>21</v>
      </c>
      <c r="F5" s="3" t="s">
        <v>22</v>
      </c>
      <c r="G5" s="4" t="s">
        <v>6</v>
      </c>
      <c r="H5" s="8">
        <v>16.27</v>
      </c>
      <c r="I5" s="3">
        <v>0</v>
      </c>
      <c r="J5" s="3">
        <v>1</v>
      </c>
      <c r="K5" s="3">
        <v>0</v>
      </c>
    </row>
    <row r="6" spans="1:11">
      <c r="A6" s="3">
        <v>4</v>
      </c>
      <c r="B6" s="3" t="s">
        <v>23</v>
      </c>
      <c r="C6" s="3">
        <v>1</v>
      </c>
      <c r="D6" s="3" t="s">
        <v>13</v>
      </c>
      <c r="E6" s="3" t="s">
        <v>24</v>
      </c>
      <c r="F6" s="3" t="s">
        <v>25</v>
      </c>
      <c r="G6" s="4" t="s">
        <v>6</v>
      </c>
      <c r="H6" s="8">
        <v>13.99</v>
      </c>
      <c r="I6" s="3">
        <v>0</v>
      </c>
      <c r="J6" s="3">
        <v>1</v>
      </c>
      <c r="K6" s="3">
        <v>0</v>
      </c>
    </row>
    <row r="7" spans="1:11">
      <c r="A7" s="17" t="s">
        <v>26</v>
      </c>
      <c r="B7" s="18"/>
      <c r="C7" s="18"/>
      <c r="D7" s="18"/>
      <c r="E7" s="18"/>
      <c r="F7" s="18"/>
      <c r="G7" s="18"/>
      <c r="H7" s="18"/>
      <c r="I7" s="18"/>
      <c r="J7" s="18"/>
      <c r="K7" s="19"/>
    </row>
    <row r="8" spans="1:11">
      <c r="A8" s="3">
        <v>5</v>
      </c>
      <c r="B8" s="3" t="s">
        <v>27</v>
      </c>
      <c r="C8" s="3">
        <v>1</v>
      </c>
      <c r="D8" s="3" t="s">
        <v>13</v>
      </c>
      <c r="E8" s="3" t="s">
        <v>28</v>
      </c>
      <c r="F8" s="3" t="s">
        <v>29</v>
      </c>
      <c r="G8" s="4" t="s">
        <v>6</v>
      </c>
      <c r="H8" s="8">
        <v>7.84</v>
      </c>
      <c r="I8" s="3">
        <v>0</v>
      </c>
      <c r="J8" s="3">
        <v>1</v>
      </c>
      <c r="K8" s="3">
        <v>0</v>
      </c>
    </row>
    <row r="9" spans="1:11">
      <c r="A9" s="3">
        <v>6</v>
      </c>
      <c r="B9" s="3" t="s">
        <v>30</v>
      </c>
      <c r="C9" s="3">
        <v>1</v>
      </c>
      <c r="D9" s="3" t="s">
        <v>13</v>
      </c>
      <c r="E9" s="3" t="s">
        <v>31</v>
      </c>
      <c r="F9" s="3" t="s">
        <v>32</v>
      </c>
      <c r="G9" s="4" t="s">
        <v>6</v>
      </c>
      <c r="H9" s="8">
        <v>26.99</v>
      </c>
      <c r="I9" s="3">
        <v>0</v>
      </c>
      <c r="J9" s="3">
        <v>1</v>
      </c>
      <c r="K9" s="3">
        <v>0</v>
      </c>
    </row>
    <row r="10" spans="1:11">
      <c r="A10" s="14" t="s">
        <v>33</v>
      </c>
      <c r="B10" s="15"/>
      <c r="C10" s="15"/>
      <c r="D10" s="15"/>
      <c r="E10" s="15"/>
      <c r="F10" s="15"/>
      <c r="G10" s="15"/>
      <c r="H10" s="15"/>
      <c r="I10" s="15"/>
      <c r="J10" s="15"/>
      <c r="K10" s="16"/>
    </row>
    <row r="11" spans="1:11">
      <c r="A11" s="3">
        <v>7</v>
      </c>
      <c r="B11" s="3" t="s">
        <v>34</v>
      </c>
      <c r="C11" s="3">
        <v>1</v>
      </c>
      <c r="D11" s="3" t="s">
        <v>13</v>
      </c>
      <c r="E11" s="3" t="s">
        <v>35</v>
      </c>
      <c r="F11" s="3" t="s">
        <v>36</v>
      </c>
      <c r="G11" s="4" t="s">
        <v>6</v>
      </c>
      <c r="H11" s="8">
        <v>47.98</v>
      </c>
      <c r="I11" s="3">
        <v>0</v>
      </c>
      <c r="J11" s="3">
        <v>1</v>
      </c>
      <c r="K11" s="3">
        <v>0</v>
      </c>
    </row>
    <row r="12" spans="1:11">
      <c r="A12" s="3">
        <v>8</v>
      </c>
      <c r="B12" s="3" t="s">
        <v>37</v>
      </c>
      <c r="C12" s="3">
        <v>1</v>
      </c>
      <c r="D12" s="3" t="s">
        <v>13</v>
      </c>
      <c r="E12" s="3">
        <v>49137</v>
      </c>
      <c r="F12" s="3" t="s">
        <v>38</v>
      </c>
      <c r="G12" s="4" t="s">
        <v>6</v>
      </c>
      <c r="H12" s="8">
        <v>64.989999999999995</v>
      </c>
      <c r="I12" s="3">
        <v>0</v>
      </c>
      <c r="J12" s="3">
        <v>1</v>
      </c>
      <c r="K12" s="3">
        <v>0</v>
      </c>
    </row>
    <row r="13" spans="1:11">
      <c r="A13" s="3">
        <v>9</v>
      </c>
      <c r="B13" s="3" t="s">
        <v>39</v>
      </c>
      <c r="C13" s="3">
        <v>1</v>
      </c>
      <c r="D13" s="3" t="s">
        <v>40</v>
      </c>
      <c r="E13" s="12" t="s">
        <v>41</v>
      </c>
      <c r="F13" s="3" t="s">
        <v>42</v>
      </c>
      <c r="G13" s="4" t="s">
        <v>6</v>
      </c>
      <c r="H13" s="8">
        <v>66.42</v>
      </c>
      <c r="I13" s="3">
        <v>0</v>
      </c>
      <c r="J13" s="3">
        <v>1</v>
      </c>
      <c r="K13" s="3">
        <v>0</v>
      </c>
    </row>
    <row r="14" spans="1:11">
      <c r="A14" s="3">
        <v>10</v>
      </c>
      <c r="B14" s="3" t="s">
        <v>43</v>
      </c>
      <c r="C14" s="3">
        <v>1</v>
      </c>
      <c r="D14" s="3" t="s">
        <v>13</v>
      </c>
      <c r="E14" s="3" t="s">
        <v>44</v>
      </c>
      <c r="F14" s="3" t="s">
        <v>45</v>
      </c>
      <c r="G14" s="4" t="s">
        <v>6</v>
      </c>
      <c r="H14" s="8">
        <v>13.59</v>
      </c>
      <c r="I14" s="3">
        <v>0</v>
      </c>
      <c r="J14" s="3">
        <v>1</v>
      </c>
      <c r="K14" s="3">
        <v>0</v>
      </c>
    </row>
    <row r="15" spans="1:11">
      <c r="A15" s="3">
        <v>11</v>
      </c>
      <c r="B15" s="3" t="s">
        <v>46</v>
      </c>
      <c r="C15" s="3">
        <v>1</v>
      </c>
      <c r="D15" s="3" t="s">
        <v>13</v>
      </c>
      <c r="E15" s="3" t="s">
        <v>47</v>
      </c>
      <c r="F15" s="3" t="s">
        <v>48</v>
      </c>
      <c r="G15" s="4" t="s">
        <v>6</v>
      </c>
      <c r="H15" s="8">
        <v>11.69</v>
      </c>
      <c r="I15" s="3">
        <v>0</v>
      </c>
      <c r="J15" s="3">
        <v>3</v>
      </c>
      <c r="K15" s="3">
        <v>0</v>
      </c>
    </row>
    <row r="19" spans="7:8">
      <c r="G19" s="10" t="s">
        <v>49</v>
      </c>
      <c r="H19" s="11">
        <f>SUM(H3:H6,H8:H9,H11:H15)</f>
        <v>315.74999999999994</v>
      </c>
    </row>
  </sheetData>
  <mergeCells count="3">
    <mergeCell ref="A2:K2"/>
    <mergeCell ref="A10:K10"/>
    <mergeCell ref="A7:K7"/>
  </mergeCells>
  <hyperlinks>
    <hyperlink ref="G5" r:id="rId1" xr:uid="{81AA4A57-6C05-4F37-8F80-7258BF1B49F9}"/>
    <hyperlink ref="G6" r:id="rId2" xr:uid="{23FF9D39-E6EE-47B6-A3F2-0724E818F33B}"/>
    <hyperlink ref="G12" r:id="rId3" xr:uid="{D4567777-930E-4EF7-B9E7-AAA4E4533EDE}"/>
    <hyperlink ref="G9" r:id="rId4" xr:uid="{29348B58-9432-40FB-954E-929849373AD5}"/>
    <hyperlink ref="G14" r:id="rId5" xr:uid="{CADE9A9A-02EC-45AA-B2D1-BE58DDE6D60F}"/>
    <hyperlink ref="G3" r:id="rId6" xr:uid="{5D0B3B00-C858-4BC8-9509-DE83123224B0}"/>
    <hyperlink ref="G8" r:id="rId7" xr:uid="{B5C83D57-7DE2-4008-B511-73572B28359C}"/>
    <hyperlink ref="G11" r:id="rId8" xr:uid="{E2B4A342-9899-4171-AAF0-732F1D8E3B63}"/>
    <hyperlink ref="G13" r:id="rId9" xr:uid="{8FF3BA9A-AF50-4399-A392-08102369B79D}"/>
    <hyperlink ref="G4" r:id="rId10" xr:uid="{89B751CF-151C-4BF2-941E-2E98118A4C09}"/>
    <hyperlink ref="G15" r:id="rId11" xr:uid="{9391E9DE-5A07-4D1B-A680-3C0865AC26CA}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Finnbar</dc:creator>
  <cp:keywords/>
  <dc:description/>
  <cp:lastModifiedBy>Nicholas Walker</cp:lastModifiedBy>
  <cp:revision/>
  <dcterms:created xsi:type="dcterms:W3CDTF">2021-11-28T21:06:06Z</dcterms:created>
  <dcterms:modified xsi:type="dcterms:W3CDTF">2022-02-03T21:27:10Z</dcterms:modified>
  <cp:category/>
  <cp:contentStatus/>
</cp:coreProperties>
</file>